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firstSheet="2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<sst xmlns="http://schemas.openxmlformats.org/spreadsheetml/2006/main" count="243" uniqueCount="140">
  <si>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</si>
  <si>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</si>
  <si>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</si>
  <si>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</si>
  <si>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</si>
  <si>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</si>
  <si>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</si>
  <si>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</si>
  <si>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</si>
  <si>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</si>
  <si>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</si>
  <si>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</si>
  <si>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</si>
  <si>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</si>
  <si>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</si>
  <si>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</si>
  <si>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</si>
  <si>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</si>
  <si>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</si>
  <si>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</si>
  <si>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</si>
  <si>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</si>
  <si>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</si>
  <si>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</si>
  <si>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</si>
  <si>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</si>
  <si>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</si>
  <si>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</si>
  <si>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</si>
  <si>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</si>
  <si>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</si>
  <si>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</si>
  <si>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</si>
  <si>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</si>
  <si>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</si>
  <si>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</si>
  <si>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</si>
  <si>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</si>
  <si>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</si>
  <si>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</si>
  <si>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</si>
  <si>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</si>
  <si>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</si>
  <si>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</si>
  <si>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</si>
  <si>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</si>
  <si>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</si>
  <si>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</si>
  <si>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</si>
  <si>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</si>
  <si>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</si>
  <si>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</si>
  <si>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</si>
  <si>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</si>
  <si>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20404</t>
  </si>
  <si>
    <t>　检察</t>
  </si>
  <si>
    <t>　　2040401</t>
  </si>
  <si>
    <t>　　行政运行</t>
  </si>
  <si>
    <t>　　2040402</t>
  </si>
  <si>
    <t>　　一般行政管理事务</t>
  </si>
  <si>
    <t>　　2040409</t>
  </si>
  <si>
    <t>　　“两房”建设</t>
  </si>
  <si>
    <t>　　2040410</t>
  </si>
  <si>
    <t>　　检察监督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</si>
  <si>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</si>
  <si>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</si>
  <si>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</si>
  <si>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</si>
  <si>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</si>
  <si>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</si>
  <si>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</si>
  <si>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</si>
  <si>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</si>
  <si>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</si>
  <si>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</si>
  <si>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</si>
  <si>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</si>
  <si>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</si>
  <si>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</si>
  <si>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</si>
  <si>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</si>
  <si>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</si>
  <si>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</si>
  <si>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</si>
  <si>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</si>
  <si>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</si>
  <si>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</si>
  <si>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</si>
  <si>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</si>
  <si>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</si>
  <si>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</si>
  <si>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</si>
  <si>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</si>
  <si>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</si>
  <si>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</si>
  <si>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</si>
  <si>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</si>
  <si>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</si>
  <si>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</si>
  <si>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</si>
  <si>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</si>
  <si>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</si>
  <si>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</si>
  <si>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</si>
  <si>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</si>
  <si>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</si>
  <si>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</si>
  <si>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</si>
  <si>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</si>
  <si>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</si>
  <si>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</si>
  <si>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</si>
  <si>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</si>
  <si>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</si>
  <si>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</si>
  <si>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</si>
  <si>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</si>
  <si>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</si>
  <si>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</si>
  <si>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</si>
  <si>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</si>
  <si>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</si>
  <si>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</si>
  <si>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</si>
  <si>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</si>
  <si>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</si>
  <si>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</si>
  <si>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</si>
  <si>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</si>
  <si>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</si>
  <si>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</si>
  <si>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</si>
  <si>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</si>
  <si>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</si>
  <si>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</si>
  <si>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</si>
  <si>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</si>
  <si>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</si>
  <si>
    <t>备注：此表无相关业务</t>
  </si>
  <si>
    <t>备注：此表无相关业务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</si>
</sst>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view="pageBreakPreview" zoomScale="60" zoomScalePageLayoutView="0" workbookViewId="0" topLeftCell="A1">
      <selection activeCell="A6" sqref="A6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2" t="s">
        <v>1</v>
      </c>
      <c r="B2" s="192"/>
      <c r="C2" s="192"/>
      <c r="D2" s="192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3" t="s">
        <v>3</v>
      </c>
      <c r="B4" s="193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2960.53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2960.53</v>
      </c>
      <c r="C7" s="8" t="s">
        <v>11</v>
      </c>
      <c r="D7" s="10">
        <v>3500.7</v>
      </c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141.77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500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3460.53</v>
      </c>
      <c r="C25" s="7" t="s">
        <v>33</v>
      </c>
      <c r="D25" s="10">
        <v>3642.47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>
        <v>181.94</v>
      </c>
      <c r="C26" s="7" t="s">
        <v>35</v>
      </c>
      <c r="D26" s="14">
        <f>SUM(B28)-SUM(D25)</f>
        <v>0</v>
      </c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3642.4700000000003</v>
      </c>
      <c r="C28" s="7" t="s">
        <v>38</v>
      </c>
      <c r="D28" s="14">
        <f>SUM(D25)+SUM(D26)</f>
        <v>3642.47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3" t="s">
        <v>136</v>
      </c>
      <c r="B1" s="213"/>
    </row>
    <row r="2" s="1" customFormat="1" ht="19.5" customHeight="1">
      <c r="B2" s="184" t="s">
        <v>2</v>
      </c>
    </row>
    <row r="3" spans="1:2" s="1" customFormat="1" ht="29.25" customHeight="1">
      <c r="A3" s="185" t="s">
        <v>137</v>
      </c>
      <c r="B3" s="185" t="s">
        <v>76</v>
      </c>
    </row>
    <row r="4" spans="1:3" s="1" customFormat="1" ht="29.25" customHeight="1">
      <c r="A4" s="186"/>
      <c r="B4" s="187"/>
      <c r="C4" s="188"/>
    </row>
    <row r="5" spans="1:3" s="1" customFormat="1" ht="19.5" customHeight="1">
      <c r="A5" s="191" t="s">
        <v>138</v>
      </c>
      <c r="C5" s="188"/>
    </row>
    <row r="6" spans="1:3" s="1" customFormat="1" ht="9.75" customHeight="1">
      <c r="A6" s="188"/>
      <c r="B6" s="188"/>
      <c r="C6" s="188"/>
    </row>
    <row r="7" spans="1:2" s="1" customFormat="1" ht="9.75" customHeight="1">
      <c r="A7" s="188"/>
      <c r="B7" s="188"/>
    </row>
    <row r="8" spans="1:2" s="1" customFormat="1" ht="9.75" customHeight="1">
      <c r="A8" s="188"/>
      <c r="B8" s="188"/>
    </row>
    <row r="9" spans="1:2" s="1" customFormat="1" ht="9.75" customHeight="1">
      <c r="A9" s="188"/>
      <c r="B9" s="188"/>
    </row>
    <row r="10" s="1" customFormat="1" ht="9.75" customHeight="1">
      <c r="B10" s="188"/>
    </row>
    <row r="11" spans="1:2" s="1" customFormat="1" ht="9.75" customHeight="1">
      <c r="A11" s="188"/>
      <c r="B11" s="188"/>
    </row>
    <row r="12" s="1" customFormat="1" ht="9.75" customHeight="1">
      <c r="B12" s="188"/>
    </row>
    <row r="13" s="1" customFormat="1" ht="9.75" customHeight="1">
      <c r="B13" s="188"/>
    </row>
    <row r="14" s="1" customFormat="1" ht="15"/>
    <row r="15" s="1" customFormat="1" ht="9.75" customHeight="1">
      <c r="B15" s="188"/>
    </row>
    <row r="16" spans="1:2" s="1" customFormat="1" ht="9.75" customHeight="1">
      <c r="A16" s="188"/>
      <c r="B16" s="188"/>
    </row>
    <row r="17" s="1" customFormat="1" ht="9.75" customHeight="1">
      <c r="B17" s="188"/>
    </row>
    <row r="18" s="1" customFormat="1" ht="15"/>
    <row r="19" s="1" customFormat="1" ht="15"/>
    <row r="20" s="1" customFormat="1" ht="9.75" customHeight="1">
      <c r="B20" s="18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4" t="s">
        <v>39</v>
      </c>
      <c r="B2" s="194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5" t="s">
        <v>3</v>
      </c>
      <c r="B4" s="195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2960.53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2960.53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500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3460.53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>
        <v>181.94</v>
      </c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3642.4700000000003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4.28125" style="1" customWidth="1"/>
    <col min="3" max="3" width="13.7109375" style="1" customWidth="1"/>
    <col min="4" max="4" width="16.00390625" style="1" customWidth="1"/>
    <col min="5" max="5" width="15.140625" style="1" customWidth="1"/>
    <col min="6" max="6" width="12.421875" style="1" customWidth="1"/>
    <col min="7" max="7" width="12.28125" style="1" customWidth="1"/>
    <col min="8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6" t="s">
        <v>40</v>
      </c>
      <c r="B2" s="196"/>
      <c r="C2" s="196"/>
      <c r="D2" s="196"/>
      <c r="E2" s="196"/>
      <c r="F2" s="196"/>
      <c r="G2" s="196"/>
      <c r="H2" s="19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7" t="s">
        <v>41</v>
      </c>
      <c r="B4" s="197"/>
      <c r="C4" s="197" t="s">
        <v>42</v>
      </c>
      <c r="D4" s="197" t="s">
        <v>43</v>
      </c>
      <c r="E4" s="197"/>
      <c r="F4" s="197"/>
      <c r="G4" s="197"/>
      <c r="H4" s="19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7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3642.47</v>
      </c>
      <c r="D6" s="58">
        <v>2312.23</v>
      </c>
      <c r="E6" s="59">
        <v>1330.24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3500.7</v>
      </c>
      <c r="D7" s="58">
        <v>2170.46</v>
      </c>
      <c r="E7" s="59">
        <v>1330.24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3500.7</v>
      </c>
      <c r="D8" s="58">
        <v>2170.46</v>
      </c>
      <c r="E8" s="59">
        <v>1330.24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2170.46</v>
      </c>
      <c r="D9" s="70">
        <v>2170.46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326.71</v>
      </c>
      <c r="D10" s="70"/>
      <c r="E10" s="70">
        <v>326.71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60</v>
      </c>
      <c r="B11" s="69" t="s">
        <v>61</v>
      </c>
      <c r="C11" s="70">
        <v>681.94</v>
      </c>
      <c r="D11" s="70"/>
      <c r="E11" s="70">
        <v>681.94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321.59</v>
      </c>
      <c r="D12" s="70"/>
      <c r="E12" s="70">
        <v>321.59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141.77</v>
      </c>
      <c r="D13" s="58">
        <v>141.77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141.77</v>
      </c>
      <c r="D14" s="58">
        <v>141.77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125.77</v>
      </c>
      <c r="D15" s="70">
        <v>125.77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8" s="1" customFormat="1" ht="21.75" customHeight="1">
      <c r="A16" s="68" t="s">
        <v>70</v>
      </c>
      <c r="B16" s="69" t="s">
        <v>71</v>
      </c>
      <c r="C16" s="70">
        <v>16</v>
      </c>
      <c r="D16" s="70">
        <v>16</v>
      </c>
      <c r="E16" s="70"/>
      <c r="F16" s="70"/>
      <c r="G16" s="70"/>
      <c r="H16" s="70"/>
    </row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31.140625" style="1" customWidth="1"/>
    <col min="2" max="2" width="26.7109375" style="1" customWidth="1"/>
    <col min="3" max="3" width="42.8515625" style="1" customWidth="1"/>
    <col min="4" max="4" width="30.0039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8" t="s">
        <v>72</v>
      </c>
      <c r="B2" s="198"/>
      <c r="C2" s="198"/>
      <c r="D2" s="198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9" t="s">
        <v>3</v>
      </c>
      <c r="B4" s="199"/>
      <c r="C4" s="200" t="s">
        <v>4</v>
      </c>
      <c r="D4" s="200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2960.53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2960.53</v>
      </c>
      <c r="C7" s="77" t="s">
        <v>11</v>
      </c>
      <c r="D7" s="79">
        <v>3000.7</v>
      </c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141.77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2960.53</v>
      </c>
      <c r="C23" s="76" t="s">
        <v>33</v>
      </c>
      <c r="D23" s="79">
        <v>3142.47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>
        <v>181.94</v>
      </c>
      <c r="C24" s="93" t="s">
        <v>35</v>
      </c>
      <c r="D24" s="94">
        <f>SUM(B26)-SUM(D23)</f>
        <v>0</v>
      </c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3142.4700000000003</v>
      </c>
      <c r="C26" s="76" t="s">
        <v>38</v>
      </c>
      <c r="D26" s="94">
        <f>SUM(D23:D24)</f>
        <v>3142.47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I11" sqref="I1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7109375" style="1" customWidth="1"/>
    <col min="4" max="4" width="22.7109375" style="1" customWidth="1"/>
    <col min="5" max="5" width="23.8515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201" t="s">
        <v>73</v>
      </c>
      <c r="B2" s="201"/>
      <c r="C2" s="201"/>
      <c r="D2" s="201"/>
      <c r="E2" s="201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2" t="s">
        <v>41</v>
      </c>
      <c r="B4" s="202"/>
      <c r="C4" s="203" t="s">
        <v>42</v>
      </c>
      <c r="D4" s="202" t="s">
        <v>43</v>
      </c>
      <c r="E4" s="202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2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3142.47</v>
      </c>
      <c r="D6" s="116">
        <v>2312.23</v>
      </c>
      <c r="E6" s="117">
        <v>830.24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3000.7</v>
      </c>
      <c r="D7" s="116">
        <v>2170.46</v>
      </c>
      <c r="E7" s="117">
        <v>830.24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3000.7</v>
      </c>
      <c r="D8" s="116">
        <v>2170.46</v>
      </c>
      <c r="E8" s="117">
        <v>830.24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2170.46</v>
      </c>
      <c r="D9" s="126">
        <v>2170.46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58</v>
      </c>
      <c r="B10" s="124" t="s">
        <v>59</v>
      </c>
      <c r="C10" s="125">
        <v>326.71</v>
      </c>
      <c r="D10" s="126"/>
      <c r="E10" s="126">
        <v>326.71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23" t="s">
        <v>60</v>
      </c>
      <c r="B11" s="124" t="s">
        <v>61</v>
      </c>
      <c r="C11" s="125">
        <v>181.94</v>
      </c>
      <c r="D11" s="126"/>
      <c r="E11" s="126">
        <v>181.94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62</v>
      </c>
      <c r="B12" s="124" t="s">
        <v>63</v>
      </c>
      <c r="C12" s="125">
        <v>321.59</v>
      </c>
      <c r="D12" s="126"/>
      <c r="E12" s="126">
        <v>321.59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141.77</v>
      </c>
      <c r="D13" s="116">
        <v>141.77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66</v>
      </c>
      <c r="B14" s="119" t="s">
        <v>67</v>
      </c>
      <c r="C14" s="115">
        <v>141.77</v>
      </c>
      <c r="D14" s="116">
        <v>141.77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68</v>
      </c>
      <c r="B15" s="124" t="s">
        <v>69</v>
      </c>
      <c r="C15" s="125">
        <v>125.77</v>
      </c>
      <c r="D15" s="126">
        <v>125.77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pans="1:5" s="1" customFormat="1" ht="21.75" customHeight="1">
      <c r="A16" s="123" t="s">
        <v>70</v>
      </c>
      <c r="B16" s="124" t="s">
        <v>71</v>
      </c>
      <c r="C16" s="125">
        <v>16</v>
      </c>
      <c r="D16" s="126">
        <v>16</v>
      </c>
      <c r="E16" s="126"/>
    </row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4" t="s">
        <v>74</v>
      </c>
      <c r="B1" s="204"/>
      <c r="C1" s="204"/>
      <c r="D1" s="204"/>
      <c r="E1" s="204"/>
    </row>
    <row r="2" s="1" customFormat="1" ht="21.75" customHeight="1">
      <c r="E2" s="128" t="s">
        <v>2</v>
      </c>
    </row>
    <row r="3" spans="1:5" s="1" customFormat="1" ht="24.75" customHeight="1">
      <c r="A3" s="205" t="s">
        <v>75</v>
      </c>
      <c r="B3" s="205"/>
      <c r="C3" s="205" t="s">
        <v>76</v>
      </c>
      <c r="D3" s="207" t="s">
        <v>43</v>
      </c>
      <c r="E3" s="207"/>
    </row>
    <row r="4" spans="1:5" s="1" customFormat="1" ht="24.75" customHeight="1">
      <c r="A4" s="129" t="s">
        <v>44</v>
      </c>
      <c r="B4" s="129" t="s">
        <v>45</v>
      </c>
      <c r="C4" s="206"/>
      <c r="D4" s="129" t="s">
        <v>77</v>
      </c>
      <c r="E4" s="129" t="s">
        <v>78</v>
      </c>
    </row>
    <row r="5" spans="1:6" s="1" customFormat="1" ht="30.75" customHeight="1">
      <c r="A5" s="130" t="s">
        <v>0</v>
      </c>
      <c r="B5" s="131" t="s">
        <v>51</v>
      </c>
      <c r="C5" s="132">
        <v>2312.23</v>
      </c>
      <c r="D5" s="133">
        <v>1924.74</v>
      </c>
      <c r="E5" s="134">
        <v>387.49</v>
      </c>
      <c r="F5" s="135"/>
    </row>
    <row r="6" spans="1:5" s="1" customFormat="1" ht="30.75" customHeight="1">
      <c r="A6" s="130" t="s">
        <v>79</v>
      </c>
      <c r="B6" s="136" t="s">
        <v>80</v>
      </c>
      <c r="C6" s="132">
        <v>1905.77</v>
      </c>
      <c r="D6" s="133">
        <v>1905.77</v>
      </c>
      <c r="E6" s="134"/>
    </row>
    <row r="7" spans="1:5" s="1" customFormat="1" ht="30.75" customHeight="1">
      <c r="A7" s="137" t="s">
        <v>81</v>
      </c>
      <c r="B7" s="138" t="s">
        <v>82</v>
      </c>
      <c r="C7" s="139">
        <v>397.25</v>
      </c>
      <c r="D7" s="140">
        <v>397.25</v>
      </c>
      <c r="E7" s="141"/>
    </row>
    <row r="8" spans="1:5" s="1" customFormat="1" ht="30.75" customHeight="1">
      <c r="A8" s="137" t="s">
        <v>83</v>
      </c>
      <c r="B8" s="138" t="s">
        <v>84</v>
      </c>
      <c r="C8" s="139">
        <v>415.66</v>
      </c>
      <c r="D8" s="140">
        <v>415.66</v>
      </c>
      <c r="E8" s="141"/>
    </row>
    <row r="9" spans="1:5" s="1" customFormat="1" ht="30.75" customHeight="1">
      <c r="A9" s="137" t="s">
        <v>85</v>
      </c>
      <c r="B9" s="138" t="s">
        <v>86</v>
      </c>
      <c r="C9" s="139">
        <v>660.14</v>
      </c>
      <c r="D9" s="140">
        <v>660.14</v>
      </c>
      <c r="E9" s="141"/>
    </row>
    <row r="10" spans="1:5" s="1" customFormat="1" ht="30.75" customHeight="1">
      <c r="A10" s="137" t="s">
        <v>87</v>
      </c>
      <c r="B10" s="138" t="s">
        <v>88</v>
      </c>
      <c r="C10" s="139">
        <v>125.77</v>
      </c>
      <c r="D10" s="140">
        <v>125.77</v>
      </c>
      <c r="E10" s="141"/>
    </row>
    <row r="11" spans="1:5" s="1" customFormat="1" ht="30.75" customHeight="1">
      <c r="A11" s="137" t="s">
        <v>89</v>
      </c>
      <c r="B11" s="138" t="s">
        <v>90</v>
      </c>
      <c r="C11" s="139">
        <v>16</v>
      </c>
      <c r="D11" s="140">
        <v>16</v>
      </c>
      <c r="E11" s="141"/>
    </row>
    <row r="12" spans="1:5" s="1" customFormat="1" ht="30.75" customHeight="1">
      <c r="A12" s="137" t="s">
        <v>91</v>
      </c>
      <c r="B12" s="138" t="s">
        <v>92</v>
      </c>
      <c r="C12" s="139">
        <v>129.65</v>
      </c>
      <c r="D12" s="140">
        <v>129.65</v>
      </c>
      <c r="E12" s="141"/>
    </row>
    <row r="13" spans="1:5" s="1" customFormat="1" ht="30.75" customHeight="1">
      <c r="A13" s="137" t="s">
        <v>93</v>
      </c>
      <c r="B13" s="138" t="s">
        <v>94</v>
      </c>
      <c r="C13" s="139">
        <v>161.3</v>
      </c>
      <c r="D13" s="140">
        <v>161.3</v>
      </c>
      <c r="E13" s="141"/>
    </row>
    <row r="14" spans="1:5" s="1" customFormat="1" ht="30.75" customHeight="1">
      <c r="A14" s="130" t="s">
        <v>95</v>
      </c>
      <c r="B14" s="136" t="s">
        <v>96</v>
      </c>
      <c r="C14" s="132">
        <v>387.49</v>
      </c>
      <c r="D14" s="133"/>
      <c r="E14" s="134">
        <v>387.49</v>
      </c>
    </row>
    <row r="15" spans="1:5" s="1" customFormat="1" ht="30.75" customHeight="1">
      <c r="A15" s="137" t="s">
        <v>97</v>
      </c>
      <c r="B15" s="138" t="s">
        <v>98</v>
      </c>
      <c r="C15" s="139">
        <v>8</v>
      </c>
      <c r="D15" s="140"/>
      <c r="E15" s="141">
        <v>8</v>
      </c>
    </row>
    <row r="16" spans="1:5" s="1" customFormat="1" ht="30.75" customHeight="1">
      <c r="A16" s="137" t="s">
        <v>99</v>
      </c>
      <c r="B16" s="138" t="s">
        <v>100</v>
      </c>
      <c r="C16" s="139">
        <v>1</v>
      </c>
      <c r="D16" s="140"/>
      <c r="E16" s="141">
        <v>1</v>
      </c>
    </row>
    <row r="17" spans="1:5" s="1" customFormat="1" ht="30.75" customHeight="1">
      <c r="A17" s="137" t="s">
        <v>101</v>
      </c>
      <c r="B17" s="138" t="s">
        <v>102</v>
      </c>
      <c r="C17" s="139">
        <v>9</v>
      </c>
      <c r="D17" s="140"/>
      <c r="E17" s="141">
        <v>9</v>
      </c>
    </row>
    <row r="18" spans="1:5" s="1" customFormat="1" ht="30.75" customHeight="1">
      <c r="A18" s="137" t="s">
        <v>103</v>
      </c>
      <c r="B18" s="138" t="s">
        <v>104</v>
      </c>
      <c r="C18" s="139">
        <v>45</v>
      </c>
      <c r="D18" s="140"/>
      <c r="E18" s="141">
        <v>45</v>
      </c>
    </row>
    <row r="19" spans="1:5" s="1" customFormat="1" ht="30.75" customHeight="1">
      <c r="A19" s="137" t="s">
        <v>105</v>
      </c>
      <c r="B19" s="138" t="s">
        <v>106</v>
      </c>
      <c r="C19" s="139">
        <v>0.5</v>
      </c>
      <c r="D19" s="140"/>
      <c r="E19" s="141">
        <v>0.5</v>
      </c>
    </row>
    <row r="20" spans="1:5" s="1" customFormat="1" ht="30.75" customHeight="1">
      <c r="A20" s="137" t="s">
        <v>107</v>
      </c>
      <c r="B20" s="138" t="s">
        <v>108</v>
      </c>
      <c r="C20" s="139">
        <v>42.3</v>
      </c>
      <c r="D20" s="140"/>
      <c r="E20" s="141">
        <v>42.3</v>
      </c>
    </row>
    <row r="21" spans="1:5" s="1" customFormat="1" ht="30.75" customHeight="1">
      <c r="A21" s="137" t="s">
        <v>109</v>
      </c>
      <c r="B21" s="138" t="s">
        <v>110</v>
      </c>
      <c r="C21" s="139">
        <v>1</v>
      </c>
      <c r="D21" s="140"/>
      <c r="E21" s="141">
        <v>1</v>
      </c>
    </row>
    <row r="22" spans="1:5" s="1" customFormat="1" ht="30.75" customHeight="1">
      <c r="A22" s="137" t="s">
        <v>111</v>
      </c>
      <c r="B22" s="138" t="s">
        <v>112</v>
      </c>
      <c r="C22" s="139">
        <v>1.5</v>
      </c>
      <c r="D22" s="140"/>
      <c r="E22" s="141">
        <v>1.5</v>
      </c>
    </row>
    <row r="23" spans="1:5" s="1" customFormat="1" ht="30.75" customHeight="1">
      <c r="A23" s="137" t="s">
        <v>113</v>
      </c>
      <c r="B23" s="138" t="s">
        <v>114</v>
      </c>
      <c r="C23" s="139">
        <v>36.78</v>
      </c>
      <c r="D23" s="140"/>
      <c r="E23" s="141">
        <v>36.78</v>
      </c>
    </row>
    <row r="24" spans="1:5" s="1" customFormat="1" ht="30.75" customHeight="1">
      <c r="A24" s="137" t="s">
        <v>115</v>
      </c>
      <c r="B24" s="138" t="s">
        <v>116</v>
      </c>
      <c r="C24" s="139">
        <v>125.3</v>
      </c>
      <c r="D24" s="140"/>
      <c r="E24" s="141">
        <v>125.3</v>
      </c>
    </row>
    <row r="25" spans="1:5" s="1" customFormat="1" ht="30.75" customHeight="1">
      <c r="A25" s="137" t="s">
        <v>117</v>
      </c>
      <c r="B25" s="138" t="s">
        <v>118</v>
      </c>
      <c r="C25" s="139">
        <v>13.11</v>
      </c>
      <c r="D25" s="140"/>
      <c r="E25" s="141">
        <v>13.11</v>
      </c>
    </row>
    <row r="26" spans="1:5" s="1" customFormat="1" ht="30.75" customHeight="1">
      <c r="A26" s="137" t="s">
        <v>119</v>
      </c>
      <c r="B26" s="138" t="s">
        <v>120</v>
      </c>
      <c r="C26" s="139">
        <v>68</v>
      </c>
      <c r="D26" s="140"/>
      <c r="E26" s="141">
        <v>68</v>
      </c>
    </row>
    <row r="27" spans="1:5" s="1" customFormat="1" ht="30.75" customHeight="1">
      <c r="A27" s="137" t="s">
        <v>121</v>
      </c>
      <c r="B27" s="138" t="s">
        <v>122</v>
      </c>
      <c r="C27" s="139">
        <v>36</v>
      </c>
      <c r="D27" s="140"/>
      <c r="E27" s="141">
        <v>36</v>
      </c>
    </row>
    <row r="28" spans="1:5" s="1" customFormat="1" ht="30.75" customHeight="1">
      <c r="A28" s="130" t="s">
        <v>123</v>
      </c>
      <c r="B28" s="136" t="s">
        <v>124</v>
      </c>
      <c r="C28" s="132">
        <v>18.97</v>
      </c>
      <c r="D28" s="133">
        <v>18.97</v>
      </c>
      <c r="E28" s="134"/>
    </row>
    <row r="29" spans="1:5" s="1" customFormat="1" ht="30.75" customHeight="1">
      <c r="A29" s="137" t="s">
        <v>125</v>
      </c>
      <c r="B29" s="138" t="s">
        <v>126</v>
      </c>
      <c r="C29" s="139">
        <v>18.97</v>
      </c>
      <c r="D29" s="140">
        <v>18.97</v>
      </c>
      <c r="E29" s="141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view="pageBreakPreview" zoomScale="60" zoomScalePageLayoutView="0" workbookViewId="0" topLeftCell="A1">
      <selection activeCell="B11" sqref="B1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8" t="s">
        <v>127</v>
      </c>
      <c r="B2" s="208"/>
      <c r="C2" s="208"/>
      <c r="D2" s="208"/>
      <c r="E2" s="208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9" t="s">
        <v>41</v>
      </c>
      <c r="B4" s="209"/>
      <c r="C4" s="210" t="s">
        <v>42</v>
      </c>
      <c r="D4" s="209" t="s">
        <v>43</v>
      </c>
      <c r="E4" s="209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9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90" t="s">
        <v>138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H7" sqref="H7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1" t="s">
        <v>128</v>
      </c>
      <c r="B1" s="211"/>
    </row>
    <row r="2" s="1" customFormat="1" ht="25.5" customHeight="1">
      <c r="B2" s="168" t="s">
        <v>2</v>
      </c>
    </row>
    <row r="3" spans="1:2" s="1" customFormat="1" ht="27" customHeight="1">
      <c r="A3" s="169" t="s">
        <v>129</v>
      </c>
      <c r="B3" s="169" t="s">
        <v>76</v>
      </c>
    </row>
    <row r="4" spans="1:2" s="1" customFormat="1" ht="27" customHeight="1">
      <c r="A4" s="170" t="s">
        <v>51</v>
      </c>
      <c r="B4" s="171">
        <f>SUM(B5:B7)</f>
        <v>39.61</v>
      </c>
    </row>
    <row r="5" spans="1:3" s="1" customFormat="1" ht="27" customHeight="1">
      <c r="A5" s="172" t="s">
        <v>130</v>
      </c>
      <c r="B5" s="173"/>
      <c r="C5" s="174"/>
    </row>
    <row r="6" spans="1:3" s="1" customFormat="1" ht="27" customHeight="1">
      <c r="A6" s="175" t="s">
        <v>131</v>
      </c>
      <c r="B6" s="173">
        <v>1.5</v>
      </c>
      <c r="C6" s="174"/>
    </row>
    <row r="7" spans="1:3" s="1" customFormat="1" ht="27" customHeight="1">
      <c r="A7" s="170" t="s">
        <v>132</v>
      </c>
      <c r="B7" s="176">
        <f>SUM(B8:B9)</f>
        <v>38.11</v>
      </c>
      <c r="C7" s="174"/>
    </row>
    <row r="8" spans="1:4" s="1" customFormat="1" ht="27" customHeight="1">
      <c r="A8" s="177" t="s">
        <v>133</v>
      </c>
      <c r="B8" s="178">
        <v>13.11</v>
      </c>
      <c r="C8" s="174"/>
      <c r="D8" s="179"/>
    </row>
    <row r="9" spans="1:3" s="1" customFormat="1" ht="27" customHeight="1">
      <c r="A9" s="177" t="s">
        <v>134</v>
      </c>
      <c r="B9" s="173">
        <v>25</v>
      </c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F30" sqref="F30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2" t="s">
        <v>135</v>
      </c>
      <c r="B1" s="212"/>
    </row>
    <row r="2" s="1" customFormat="1" ht="21.75" customHeight="1">
      <c r="B2" s="180" t="s">
        <v>2</v>
      </c>
    </row>
    <row r="3" spans="1:2" s="1" customFormat="1" ht="27" customHeight="1">
      <c r="A3" s="181" t="s">
        <v>129</v>
      </c>
      <c r="B3" s="181" t="s">
        <v>76</v>
      </c>
    </row>
    <row r="4" spans="1:2" s="1" customFormat="1" ht="27" customHeight="1">
      <c r="A4" s="182"/>
      <c r="B4" s="183"/>
    </row>
    <row r="5" s="1" customFormat="1" ht="17.25" customHeight="1">
      <c r="A5" s="189" t="s">
        <v>139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2021-03-10T03:24:54Z</cp:lastPrinted>
  <dcterms:created xsi:type="dcterms:W3CDTF">2021-03-04T03:36:56Z</dcterms:created>
  <dcterms:modified xsi:type="dcterms:W3CDTF">2021-03-10T03:24:56Z</dcterms:modified>
  <cp:category/>
  <cp:version/>
  <cp:contentType/>
  <cp:contentStatus/>
</cp:coreProperties>
</file>